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拟招生专业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<sst xmlns="http://schemas.openxmlformats.org/spreadsheetml/2006/main" count="115" uniqueCount="71">
  <si>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河北轨道运输职业技术学院2023年招生专业基本信息一览表</t>
  </si>
  <si>
    <t>系</t>
  </si>
  <si>
    <t>序号</t>
  </si>
  <si>
    <t>专业名称</t>
  </si>
  <si>
    <t>总计划</t>
  </si>
  <si>
    <t>统招计划</t>
  </si>
  <si>
    <t>单招录取数</t>
  </si>
  <si>
    <t>学制</t>
  </si>
  <si>
    <r>
      <rPr>
        <b/>
        <sz val="9"/>
        <rFont val="宋体"/>
        <family val="0"/>
      </rPr>
      <t xml:space="preserve">学费     </t>
    </r>
    <r>
      <rPr>
        <b/>
        <sz val="6"/>
        <rFont val="宋体"/>
        <family val="0"/>
      </rPr>
      <t>（元/年）</t>
    </r>
  </si>
  <si>
    <r>
      <rPr>
        <b/>
        <sz val="9"/>
        <rFont val="宋体"/>
        <family val="0"/>
      </rPr>
      <t xml:space="preserve">住宿费   </t>
    </r>
    <r>
      <rPr>
        <b/>
        <sz val="6"/>
        <rFont val="宋体"/>
        <family val="0"/>
      </rPr>
      <t>（元/年）</t>
    </r>
  </si>
  <si>
    <t>备注</t>
  </si>
  <si>
    <t>运输系</t>
  </si>
  <si>
    <t>铁道交通运营管理</t>
  </si>
  <si>
    <t>三年</t>
  </si>
  <si>
    <t>本专业对应岗位较适合男生，女生慎报；不招色盲色弱考生。</t>
  </si>
  <si>
    <t>铁道信号自动控制</t>
  </si>
  <si>
    <t>城市轨道交通通信信号技术</t>
  </si>
  <si>
    <t>要求男生身高1.70米及以上，不招色盲色弱考生，物理科目组合考生可报考。为石家庄地铁订单培养专业，女生不宜报考。</t>
  </si>
  <si>
    <t>高速铁路综合维修技术</t>
  </si>
  <si>
    <t>机辆系</t>
  </si>
  <si>
    <t>铁道机车运用与维护</t>
  </si>
  <si>
    <t>动车组检修技术</t>
  </si>
  <si>
    <t>铁道车辆技术</t>
  </si>
  <si>
    <t>铁道养路机械应用技术</t>
  </si>
  <si>
    <t>人工智能技术应用</t>
  </si>
  <si>
    <t>智能机器人技术</t>
  </si>
  <si>
    <t>机电系</t>
  </si>
  <si>
    <t>机电一体化技术</t>
  </si>
  <si>
    <t>数控技术</t>
  </si>
  <si>
    <t>铁道供电技术</t>
  </si>
  <si>
    <t>铁道机车车辆制造与维护</t>
  </si>
  <si>
    <t>电梯工程技术</t>
  </si>
  <si>
    <t>电气自动化技术</t>
  </si>
  <si>
    <t>机电一体化技术       （中外合作办学）</t>
  </si>
  <si>
    <t>与德国比勒费尔德中等企业应用技术大学合作举办的国际合作班。</t>
  </si>
  <si>
    <t>客运系</t>
  </si>
  <si>
    <t>高速铁路客运服务</t>
  </si>
  <si>
    <t>女生身高1.65-1.72米，男生身高1.72-1.85米，不招色盲色弱考生。</t>
  </si>
  <si>
    <t>高速铁路客运服务     （国际列车乘务）</t>
  </si>
  <si>
    <t>铁道交通运营管理      （铁道旅客运输）</t>
  </si>
  <si>
    <t>国际邮轮乘务管理</t>
  </si>
  <si>
    <t>电信服务与管理       （铁路客户服务）</t>
  </si>
  <si>
    <t>管理系</t>
  </si>
  <si>
    <t>铁路物流管理</t>
  </si>
  <si>
    <t>不招色盲色弱考生。</t>
  </si>
  <si>
    <t>铁路物流管理         （中外合作办学）</t>
  </si>
  <si>
    <t>与德国比勒费尔德中等企业应用技术大学合作举办的国际合作班。不招色盲色弱考生。</t>
  </si>
  <si>
    <t>大数据与会计</t>
  </si>
  <si>
    <t>大数据与审计</t>
  </si>
  <si>
    <t>财税大数据应用</t>
  </si>
  <si>
    <t>工程测量技术</t>
  </si>
  <si>
    <t>测绘地理信息技术</t>
  </si>
  <si>
    <t>铁道工程技术</t>
  </si>
  <si>
    <t>建筑工程技术</t>
  </si>
  <si>
    <t>城轨系</t>
  </si>
  <si>
    <t>城市轨道交通运营管理</t>
  </si>
  <si>
    <t>男生身高1.70米及以上，女生身高1.62米及以上，不招色盲色弱考生。为石家庄地铁订单培养专业。</t>
  </si>
  <si>
    <t>城市轨道车辆应用技术</t>
  </si>
  <si>
    <t>驾驶方向要求男生身高1.70米及以上且不超过1.80米；检修方向要求男生身高1.70米及以上，不招色盲色弱考生，物理科目组合考生可报考。为石家庄地铁订单培养专业，女生不宜报考。</t>
  </si>
  <si>
    <t>城市轨道交通供配电技术</t>
  </si>
  <si>
    <t>城市轨道交通机电技术</t>
  </si>
  <si>
    <t>城市轨道交通工程技术</t>
  </si>
  <si>
    <t>航空学院</t>
  </si>
  <si>
    <t>民航运输服务</t>
  </si>
  <si>
    <t>待定</t>
  </si>
  <si>
    <t>为校企合作办学专业。</t>
  </si>
  <si>
    <t>民航安全技术管理</t>
  </si>
  <si>
    <t>航空地面设备维修</t>
  </si>
  <si>
    <t>人力资源管理</t>
  </si>
  <si>
    <t>合计</t>
  </si>
  <si>
    <t>特别提醒：民航运输服务为专科提前批次招生专业，须经我校面试合格后方可报考。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</si>
</sst>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4"/>
      <color indexed="8"/>
      <name val="仿宋"/>
      <family val="3"/>
    </font>
    <font>
      <b/>
      <sz val="14"/>
      <color indexed="8"/>
      <name val="宋体"/>
      <family val="0"/>
    </font>
    <font>
      <b/>
      <sz val="9"/>
      <color indexed="8"/>
      <name val="仿宋"/>
      <family val="3"/>
    </font>
    <font>
      <sz val="9"/>
      <color indexed="8"/>
      <name val="仿宋"/>
      <family val="3"/>
    </font>
    <font>
      <b/>
      <sz val="10"/>
      <color indexed="8"/>
      <name val="仿宋"/>
      <family val="3"/>
    </font>
    <font>
      <b/>
      <sz val="12"/>
      <color indexed="8"/>
      <name val="仿宋"/>
      <family val="3"/>
    </font>
    <font>
      <b/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b/>
      <sz val="6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4" applyNumberFormat="0" applyAlignment="0" applyProtection="0"/>
    <xf numFmtId="0" fontId="21" fillId="14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25" fillId="10" borderId="0" applyNumberFormat="0" applyBorder="0" applyAlignment="0" applyProtection="0"/>
    <xf numFmtId="0" fontId="19" fillId="9" borderId="7" applyNumberFormat="0" applyAlignment="0" applyProtection="0"/>
    <xf numFmtId="0" fontId="8" fillId="3" borderId="4" applyNumberFormat="0" applyAlignment="0" applyProtection="0"/>
    <xf numFmtId="0" fontId="12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1" fontId="4" fillId="0" borderId="9" xfId="0" applyNumberFormat="1" applyFont="1" applyFill="1" applyBorder="1" applyAlignment="1">
      <alignment horizontal="left" vertical="center" wrapText="1" shrinkToFit="1"/>
    </xf>
    <xf numFmtId="1" fontId="4" fillId="0" borderId="9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115" zoomScaleNormal="115" zoomScalePageLayoutView="0" workbookViewId="0" topLeftCell="A1">
      <selection activeCell="I52" sqref="I52"/>
    </sheetView>
  </sheetViews>
  <sheetFormatPr defaultColWidth="7.00390625" defaultRowHeight="13.5"/>
  <cols>
    <col min="1" max="1" width="2.875" style="2" customWidth="1"/>
    <col min="2" max="2" width="6.125" style="2" customWidth="1"/>
    <col min="3" max="3" width="19.00390625" style="3" customWidth="1"/>
    <col min="4" max="4" width="5.625" style="3" customWidth="1"/>
    <col min="5" max="5" width="5.125" style="3" customWidth="1"/>
    <col min="6" max="9" width="5.625" style="3" customWidth="1"/>
    <col min="10" max="10" width="23.75390625" style="3" customWidth="1"/>
    <col min="11" max="16384" width="7.00390625" style="1" customWidth="1"/>
  </cols>
  <sheetData>
    <row r="1" spans="1:10" ht="30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8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21" customHeight="1">
      <c r="A3" s="15" t="s">
        <v>11</v>
      </c>
      <c r="B3" s="5">
        <v>1</v>
      </c>
      <c r="C3" s="5" t="s">
        <v>12</v>
      </c>
      <c r="D3" s="5">
        <v>220</v>
      </c>
      <c r="E3" s="5">
        <f>D3-F3</f>
        <v>220</v>
      </c>
      <c r="F3" s="5">
        <v>0</v>
      </c>
      <c r="G3" s="5" t="s">
        <v>13</v>
      </c>
      <c r="H3" s="5">
        <v>5000</v>
      </c>
      <c r="I3" s="5">
        <v>500</v>
      </c>
      <c r="J3" s="19" t="s">
        <v>14</v>
      </c>
    </row>
    <row r="4" spans="1:10" ht="21" customHeight="1">
      <c r="A4" s="15"/>
      <c r="B4" s="5">
        <v>2</v>
      </c>
      <c r="C4" s="5" t="s">
        <v>15</v>
      </c>
      <c r="D4" s="5">
        <v>140</v>
      </c>
      <c r="E4" s="5">
        <f aca="true" t="shared" si="0" ref="E4:E42">D4-F4</f>
        <v>50</v>
      </c>
      <c r="F4" s="5">
        <v>90</v>
      </c>
      <c r="G4" s="5" t="s">
        <v>13</v>
      </c>
      <c r="H4" s="5">
        <v>5000</v>
      </c>
      <c r="I4" s="5">
        <v>500</v>
      </c>
      <c r="J4" s="20"/>
    </row>
    <row r="5" spans="1:10" ht="54" customHeight="1">
      <c r="A5" s="15"/>
      <c r="B5" s="5">
        <v>3</v>
      </c>
      <c r="C5" s="5" t="s">
        <v>16</v>
      </c>
      <c r="D5" s="5">
        <v>80</v>
      </c>
      <c r="E5" s="5">
        <f t="shared" si="0"/>
        <v>40</v>
      </c>
      <c r="F5" s="5">
        <v>40</v>
      </c>
      <c r="G5" s="5" t="s">
        <v>13</v>
      </c>
      <c r="H5" s="5">
        <v>5000</v>
      </c>
      <c r="I5" s="5">
        <v>500</v>
      </c>
      <c r="J5" s="10" t="s">
        <v>17</v>
      </c>
    </row>
    <row r="6" spans="1:10" ht="21" customHeight="1">
      <c r="A6" s="15"/>
      <c r="B6" s="5">
        <v>4</v>
      </c>
      <c r="C6" s="5" t="s">
        <v>18</v>
      </c>
      <c r="D6" s="5">
        <v>70</v>
      </c>
      <c r="E6" s="5">
        <f t="shared" si="0"/>
        <v>28</v>
      </c>
      <c r="F6" s="5">
        <v>42</v>
      </c>
      <c r="G6" s="5" t="s">
        <v>13</v>
      </c>
      <c r="H6" s="5">
        <v>5000</v>
      </c>
      <c r="I6" s="5">
        <v>500</v>
      </c>
      <c r="J6" s="19" t="s">
        <v>14</v>
      </c>
    </row>
    <row r="7" spans="1:10" ht="21" customHeight="1">
      <c r="A7" s="16" t="s">
        <v>19</v>
      </c>
      <c r="B7" s="5">
        <v>5</v>
      </c>
      <c r="C7" s="5" t="s">
        <v>20</v>
      </c>
      <c r="D7" s="5">
        <v>300</v>
      </c>
      <c r="E7" s="5">
        <f t="shared" si="0"/>
        <v>258</v>
      </c>
      <c r="F7" s="5">
        <v>42</v>
      </c>
      <c r="G7" s="5" t="s">
        <v>13</v>
      </c>
      <c r="H7" s="5">
        <v>5000</v>
      </c>
      <c r="I7" s="5">
        <v>500</v>
      </c>
      <c r="J7" s="21"/>
    </row>
    <row r="8" spans="1:10" ht="21" customHeight="1">
      <c r="A8" s="17"/>
      <c r="B8" s="5">
        <v>6</v>
      </c>
      <c r="C8" s="5" t="s">
        <v>21</v>
      </c>
      <c r="D8" s="5">
        <v>140</v>
      </c>
      <c r="E8" s="5">
        <f t="shared" si="0"/>
        <v>60</v>
      </c>
      <c r="F8" s="5">
        <v>80</v>
      </c>
      <c r="G8" s="5" t="s">
        <v>13</v>
      </c>
      <c r="H8" s="5">
        <v>5000</v>
      </c>
      <c r="I8" s="5">
        <v>500</v>
      </c>
      <c r="J8" s="21"/>
    </row>
    <row r="9" spans="1:10" ht="21" customHeight="1">
      <c r="A9" s="17"/>
      <c r="B9" s="5">
        <v>7</v>
      </c>
      <c r="C9" s="5" t="s">
        <v>22</v>
      </c>
      <c r="D9" s="5">
        <v>140</v>
      </c>
      <c r="E9" s="5">
        <f t="shared" si="0"/>
        <v>55</v>
      </c>
      <c r="F9" s="5">
        <v>85</v>
      </c>
      <c r="G9" s="5" t="s">
        <v>13</v>
      </c>
      <c r="H9" s="5">
        <v>5000</v>
      </c>
      <c r="I9" s="5">
        <v>500</v>
      </c>
      <c r="J9" s="21"/>
    </row>
    <row r="10" spans="1:10" ht="21" customHeight="1">
      <c r="A10" s="17"/>
      <c r="B10" s="5">
        <v>8</v>
      </c>
      <c r="C10" s="5" t="s">
        <v>23</v>
      </c>
      <c r="D10" s="5">
        <v>70</v>
      </c>
      <c r="E10" s="5">
        <f t="shared" si="0"/>
        <v>15</v>
      </c>
      <c r="F10" s="5">
        <v>55</v>
      </c>
      <c r="G10" s="5" t="s">
        <v>13</v>
      </c>
      <c r="H10" s="5">
        <v>5000</v>
      </c>
      <c r="I10" s="5">
        <v>500</v>
      </c>
      <c r="J10" s="20"/>
    </row>
    <row r="11" spans="1:10" ht="21" customHeight="1">
      <c r="A11" s="17"/>
      <c r="B11" s="5">
        <v>9</v>
      </c>
      <c r="C11" s="5" t="s">
        <v>24</v>
      </c>
      <c r="D11" s="5">
        <v>35</v>
      </c>
      <c r="E11" s="5">
        <f t="shared" si="0"/>
        <v>5</v>
      </c>
      <c r="F11" s="5">
        <v>30</v>
      </c>
      <c r="G11" s="5" t="s">
        <v>13</v>
      </c>
      <c r="H11" s="5">
        <v>5000</v>
      </c>
      <c r="I11" s="5">
        <v>500</v>
      </c>
      <c r="J11" s="5"/>
    </row>
    <row r="12" spans="1:10" ht="21" customHeight="1">
      <c r="A12" s="18"/>
      <c r="B12" s="5">
        <v>10</v>
      </c>
      <c r="C12" s="5" t="s">
        <v>25</v>
      </c>
      <c r="D12" s="5">
        <v>40</v>
      </c>
      <c r="E12" s="5">
        <f t="shared" si="0"/>
        <v>5</v>
      </c>
      <c r="F12" s="5">
        <v>35</v>
      </c>
      <c r="G12" s="5" t="s">
        <v>13</v>
      </c>
      <c r="H12" s="5">
        <v>5000</v>
      </c>
      <c r="I12" s="5">
        <v>500</v>
      </c>
      <c r="J12" s="5"/>
    </row>
    <row r="13" spans="1:10" ht="21" customHeight="1">
      <c r="A13" s="15" t="s">
        <v>26</v>
      </c>
      <c r="B13" s="5">
        <v>11</v>
      </c>
      <c r="C13" s="5" t="s">
        <v>27</v>
      </c>
      <c r="D13" s="5">
        <v>100</v>
      </c>
      <c r="E13" s="5">
        <f t="shared" si="0"/>
        <v>20</v>
      </c>
      <c r="F13" s="5">
        <v>80</v>
      </c>
      <c r="G13" s="5" t="s">
        <v>13</v>
      </c>
      <c r="H13" s="5">
        <v>5000</v>
      </c>
      <c r="I13" s="5">
        <v>500</v>
      </c>
      <c r="J13" s="5"/>
    </row>
    <row r="14" spans="1:10" ht="21" customHeight="1">
      <c r="A14" s="15"/>
      <c r="B14" s="5">
        <v>12</v>
      </c>
      <c r="C14" s="5" t="s">
        <v>28</v>
      </c>
      <c r="D14" s="5">
        <v>70</v>
      </c>
      <c r="E14" s="5">
        <f t="shared" si="0"/>
        <v>10</v>
      </c>
      <c r="F14" s="5">
        <v>60</v>
      </c>
      <c r="G14" s="5" t="s">
        <v>13</v>
      </c>
      <c r="H14" s="5">
        <v>5000</v>
      </c>
      <c r="I14" s="5">
        <v>500</v>
      </c>
      <c r="J14" s="5"/>
    </row>
    <row r="15" spans="1:10" ht="27.75" customHeight="1">
      <c r="A15" s="15"/>
      <c r="B15" s="5">
        <v>13</v>
      </c>
      <c r="C15" s="5" t="s">
        <v>29</v>
      </c>
      <c r="D15" s="5">
        <v>110</v>
      </c>
      <c r="E15" s="5">
        <f t="shared" si="0"/>
        <v>22</v>
      </c>
      <c r="F15" s="5">
        <v>88</v>
      </c>
      <c r="G15" s="5" t="s">
        <v>13</v>
      </c>
      <c r="H15" s="5">
        <v>5000</v>
      </c>
      <c r="I15" s="5">
        <v>500</v>
      </c>
      <c r="J15" s="10" t="s">
        <v>14</v>
      </c>
    </row>
    <row r="16" spans="1:10" ht="21" customHeight="1">
      <c r="A16" s="15"/>
      <c r="B16" s="5">
        <v>14</v>
      </c>
      <c r="C16" s="5" t="s">
        <v>30</v>
      </c>
      <c r="D16" s="5">
        <v>130</v>
      </c>
      <c r="E16" s="5">
        <f t="shared" si="0"/>
        <v>10</v>
      </c>
      <c r="F16" s="5">
        <v>120</v>
      </c>
      <c r="G16" s="5" t="s">
        <v>13</v>
      </c>
      <c r="H16" s="5">
        <v>5000</v>
      </c>
      <c r="I16" s="5">
        <v>500</v>
      </c>
      <c r="J16" s="5"/>
    </row>
    <row r="17" spans="1:10" ht="21" customHeight="1">
      <c r="A17" s="15"/>
      <c r="B17" s="5">
        <v>15</v>
      </c>
      <c r="C17" s="5" t="s">
        <v>31</v>
      </c>
      <c r="D17" s="5">
        <v>80</v>
      </c>
      <c r="E17" s="5">
        <f t="shared" si="0"/>
        <v>10</v>
      </c>
      <c r="F17" s="5">
        <v>70</v>
      </c>
      <c r="G17" s="5" t="s">
        <v>13</v>
      </c>
      <c r="H17" s="5">
        <v>5000</v>
      </c>
      <c r="I17" s="5">
        <v>500</v>
      </c>
      <c r="J17" s="5"/>
    </row>
    <row r="18" spans="1:10" ht="21" customHeight="1">
      <c r="A18" s="15"/>
      <c r="B18" s="5">
        <v>16</v>
      </c>
      <c r="C18" s="5" t="s">
        <v>32</v>
      </c>
      <c r="D18" s="5">
        <v>85</v>
      </c>
      <c r="E18" s="5">
        <f t="shared" si="0"/>
        <v>6</v>
      </c>
      <c r="F18" s="5">
        <v>79</v>
      </c>
      <c r="G18" s="5" t="s">
        <v>13</v>
      </c>
      <c r="H18" s="5">
        <v>5000</v>
      </c>
      <c r="I18" s="5">
        <v>500</v>
      </c>
      <c r="J18" s="5"/>
    </row>
    <row r="19" spans="1:10" ht="27.75" customHeight="1">
      <c r="A19" s="15"/>
      <c r="B19" s="5">
        <v>17</v>
      </c>
      <c r="C19" s="5" t="s">
        <v>33</v>
      </c>
      <c r="D19" s="5">
        <v>80</v>
      </c>
      <c r="E19" s="5">
        <f t="shared" si="0"/>
        <v>16</v>
      </c>
      <c r="F19" s="5">
        <v>64</v>
      </c>
      <c r="G19" s="5" t="s">
        <v>13</v>
      </c>
      <c r="H19" s="5">
        <v>14000</v>
      </c>
      <c r="I19" s="5">
        <v>500</v>
      </c>
      <c r="J19" s="10" t="s">
        <v>34</v>
      </c>
    </row>
    <row r="20" spans="1:10" ht="21" customHeight="1">
      <c r="A20" s="16" t="s">
        <v>35</v>
      </c>
      <c r="B20" s="5">
        <v>18</v>
      </c>
      <c r="C20" s="5" t="s">
        <v>36</v>
      </c>
      <c r="D20" s="5">
        <v>60</v>
      </c>
      <c r="E20" s="5">
        <f t="shared" si="0"/>
        <v>6</v>
      </c>
      <c r="F20" s="5">
        <v>54</v>
      </c>
      <c r="G20" s="5" t="s">
        <v>13</v>
      </c>
      <c r="H20" s="5">
        <v>5000</v>
      </c>
      <c r="I20" s="5">
        <v>500</v>
      </c>
      <c r="J20" s="19" t="s">
        <v>37</v>
      </c>
    </row>
    <row r="21" spans="1:10" ht="24" customHeight="1">
      <c r="A21" s="17"/>
      <c r="B21" s="5">
        <v>19</v>
      </c>
      <c r="C21" s="5" t="s">
        <v>38</v>
      </c>
      <c r="D21" s="5">
        <v>30</v>
      </c>
      <c r="E21" s="5">
        <f t="shared" si="0"/>
        <v>15</v>
      </c>
      <c r="F21" s="5">
        <v>15</v>
      </c>
      <c r="G21" s="5" t="s">
        <v>13</v>
      </c>
      <c r="H21" s="5">
        <v>5000</v>
      </c>
      <c r="I21" s="5">
        <v>500</v>
      </c>
      <c r="J21" s="21"/>
    </row>
    <row r="22" spans="1:10" ht="27" customHeight="1">
      <c r="A22" s="17"/>
      <c r="B22" s="5">
        <v>20</v>
      </c>
      <c r="C22" s="5" t="s">
        <v>39</v>
      </c>
      <c r="D22" s="5">
        <v>100</v>
      </c>
      <c r="E22" s="5">
        <f t="shared" si="0"/>
        <v>11</v>
      </c>
      <c r="F22" s="5">
        <v>89</v>
      </c>
      <c r="G22" s="5" t="s">
        <v>13</v>
      </c>
      <c r="H22" s="5">
        <v>5000</v>
      </c>
      <c r="I22" s="5">
        <v>500</v>
      </c>
      <c r="J22" s="21"/>
    </row>
    <row r="23" spans="1:10" ht="21" customHeight="1">
      <c r="A23" s="17"/>
      <c r="B23" s="5">
        <v>21</v>
      </c>
      <c r="C23" s="5" t="s">
        <v>40</v>
      </c>
      <c r="D23" s="5">
        <v>35</v>
      </c>
      <c r="E23" s="5">
        <f t="shared" si="0"/>
        <v>35</v>
      </c>
      <c r="F23" s="5">
        <v>0</v>
      </c>
      <c r="G23" s="5" t="s">
        <v>13</v>
      </c>
      <c r="H23" s="5">
        <v>5000</v>
      </c>
      <c r="I23" s="5">
        <v>500</v>
      </c>
      <c r="J23" s="20"/>
    </row>
    <row r="24" spans="1:10" ht="27.75" customHeight="1">
      <c r="A24" s="17"/>
      <c r="B24" s="5">
        <v>22</v>
      </c>
      <c r="C24" s="5" t="s">
        <v>41</v>
      </c>
      <c r="D24" s="5">
        <v>70</v>
      </c>
      <c r="E24" s="5">
        <f t="shared" si="0"/>
        <v>30</v>
      </c>
      <c r="F24" s="5">
        <v>40</v>
      </c>
      <c r="G24" s="5" t="s">
        <v>13</v>
      </c>
      <c r="H24" s="5">
        <v>5000</v>
      </c>
      <c r="I24" s="5">
        <v>500</v>
      </c>
      <c r="J24" s="5"/>
    </row>
    <row r="25" spans="1:10" ht="21" customHeight="1">
      <c r="A25" s="15" t="s">
        <v>42</v>
      </c>
      <c r="B25" s="5">
        <v>23</v>
      </c>
      <c r="C25" s="5" t="s">
        <v>43</v>
      </c>
      <c r="D25" s="5">
        <v>80</v>
      </c>
      <c r="E25" s="5">
        <f t="shared" si="0"/>
        <v>40</v>
      </c>
      <c r="F25" s="5">
        <v>40</v>
      </c>
      <c r="G25" s="5" t="s">
        <v>13</v>
      </c>
      <c r="H25" s="5">
        <v>5000</v>
      </c>
      <c r="I25" s="5">
        <v>500</v>
      </c>
      <c r="J25" s="11" t="s">
        <v>44</v>
      </c>
    </row>
    <row r="26" spans="1:10" ht="45" customHeight="1">
      <c r="A26" s="15"/>
      <c r="B26" s="5">
        <v>24</v>
      </c>
      <c r="C26" s="5" t="s">
        <v>45</v>
      </c>
      <c r="D26" s="5">
        <v>80</v>
      </c>
      <c r="E26" s="5">
        <f t="shared" si="0"/>
        <v>54</v>
      </c>
      <c r="F26" s="5">
        <v>26</v>
      </c>
      <c r="G26" s="5" t="s">
        <v>13</v>
      </c>
      <c r="H26" s="5">
        <v>14000</v>
      </c>
      <c r="I26" s="5">
        <v>500</v>
      </c>
      <c r="J26" s="10" t="s">
        <v>46</v>
      </c>
    </row>
    <row r="27" spans="1:10" ht="21" customHeight="1">
      <c r="A27" s="15"/>
      <c r="B27" s="5">
        <v>25</v>
      </c>
      <c r="C27" s="5" t="s">
        <v>47</v>
      </c>
      <c r="D27" s="5">
        <v>70</v>
      </c>
      <c r="E27" s="5">
        <f t="shared" si="0"/>
        <v>20</v>
      </c>
      <c r="F27" s="5">
        <v>50</v>
      </c>
      <c r="G27" s="5" t="s">
        <v>13</v>
      </c>
      <c r="H27" s="5">
        <v>5000</v>
      </c>
      <c r="I27" s="5">
        <v>500</v>
      </c>
      <c r="J27" s="12"/>
    </row>
    <row r="28" spans="1:10" ht="21" customHeight="1">
      <c r="A28" s="15"/>
      <c r="B28" s="5">
        <v>26</v>
      </c>
      <c r="C28" s="5" t="s">
        <v>48</v>
      </c>
      <c r="D28" s="5">
        <v>70</v>
      </c>
      <c r="E28" s="5">
        <f t="shared" si="0"/>
        <v>20</v>
      </c>
      <c r="F28" s="5">
        <v>50</v>
      </c>
      <c r="G28" s="5" t="s">
        <v>13</v>
      </c>
      <c r="H28" s="5">
        <v>5000</v>
      </c>
      <c r="I28" s="5">
        <v>500</v>
      </c>
      <c r="J28" s="12"/>
    </row>
    <row r="29" spans="1:10" ht="21" customHeight="1">
      <c r="A29" s="15"/>
      <c r="B29" s="5">
        <v>27</v>
      </c>
      <c r="C29" s="5" t="s">
        <v>49</v>
      </c>
      <c r="D29" s="5">
        <v>70</v>
      </c>
      <c r="E29" s="5">
        <f t="shared" si="0"/>
        <v>20</v>
      </c>
      <c r="F29" s="5">
        <v>50</v>
      </c>
      <c r="G29" s="5" t="s">
        <v>13</v>
      </c>
      <c r="H29" s="5">
        <v>5000</v>
      </c>
      <c r="I29" s="5">
        <v>500</v>
      </c>
      <c r="J29" s="12"/>
    </row>
    <row r="30" spans="1:10" ht="21" customHeight="1">
      <c r="A30" s="15"/>
      <c r="B30" s="5">
        <v>28</v>
      </c>
      <c r="C30" s="5" t="s">
        <v>50</v>
      </c>
      <c r="D30" s="5">
        <v>40</v>
      </c>
      <c r="E30" s="5">
        <f t="shared" si="0"/>
        <v>15</v>
      </c>
      <c r="F30" s="5">
        <v>25</v>
      </c>
      <c r="G30" s="5" t="s">
        <v>13</v>
      </c>
      <c r="H30" s="5">
        <v>5000</v>
      </c>
      <c r="I30" s="5">
        <v>500</v>
      </c>
      <c r="J30" s="12"/>
    </row>
    <row r="31" spans="1:10" ht="21" customHeight="1">
      <c r="A31" s="15"/>
      <c r="B31" s="5">
        <v>29</v>
      </c>
      <c r="C31" s="5" t="s">
        <v>51</v>
      </c>
      <c r="D31" s="5">
        <v>40</v>
      </c>
      <c r="E31" s="5">
        <f t="shared" si="0"/>
        <v>15</v>
      </c>
      <c r="F31" s="5">
        <v>25</v>
      </c>
      <c r="G31" s="5" t="s">
        <v>13</v>
      </c>
      <c r="H31" s="5">
        <v>5000</v>
      </c>
      <c r="I31" s="5">
        <v>500</v>
      </c>
      <c r="J31" s="12"/>
    </row>
    <row r="32" spans="1:10" ht="27.75" customHeight="1">
      <c r="A32" s="15"/>
      <c r="B32" s="5">
        <v>30</v>
      </c>
      <c r="C32" s="5" t="s">
        <v>52</v>
      </c>
      <c r="D32" s="5">
        <v>80</v>
      </c>
      <c r="E32" s="5">
        <f t="shared" si="0"/>
        <v>30</v>
      </c>
      <c r="F32" s="5">
        <v>50</v>
      </c>
      <c r="G32" s="5" t="s">
        <v>13</v>
      </c>
      <c r="H32" s="5">
        <v>5000</v>
      </c>
      <c r="I32" s="5">
        <v>500</v>
      </c>
      <c r="J32" s="10" t="s">
        <v>14</v>
      </c>
    </row>
    <row r="33" spans="1:10" ht="21" customHeight="1">
      <c r="A33" s="15"/>
      <c r="B33" s="5">
        <v>31</v>
      </c>
      <c r="C33" s="5" t="s">
        <v>53</v>
      </c>
      <c r="D33" s="5">
        <v>40</v>
      </c>
      <c r="E33" s="5">
        <f t="shared" si="0"/>
        <v>15</v>
      </c>
      <c r="F33" s="5">
        <v>25</v>
      </c>
      <c r="G33" s="5" t="s">
        <v>13</v>
      </c>
      <c r="H33" s="5">
        <v>5000</v>
      </c>
      <c r="I33" s="5">
        <v>500</v>
      </c>
      <c r="J33" s="12"/>
    </row>
    <row r="34" spans="1:10" ht="42.75" customHeight="1">
      <c r="A34" s="15" t="s">
        <v>54</v>
      </c>
      <c r="B34" s="5">
        <v>32</v>
      </c>
      <c r="C34" s="5" t="s">
        <v>55</v>
      </c>
      <c r="D34" s="5">
        <v>470</v>
      </c>
      <c r="E34" s="5">
        <f t="shared" si="0"/>
        <v>382</v>
      </c>
      <c r="F34" s="5">
        <v>88</v>
      </c>
      <c r="G34" s="5" t="s">
        <v>13</v>
      </c>
      <c r="H34" s="5">
        <v>5000</v>
      </c>
      <c r="I34" s="5">
        <v>500</v>
      </c>
      <c r="J34" s="10" t="s">
        <v>56</v>
      </c>
    </row>
    <row r="35" spans="1:10" ht="73.5" customHeight="1">
      <c r="A35" s="15"/>
      <c r="B35" s="5">
        <v>33</v>
      </c>
      <c r="C35" s="5" t="s">
        <v>57</v>
      </c>
      <c r="D35" s="5">
        <v>406</v>
      </c>
      <c r="E35" s="5">
        <f t="shared" si="0"/>
        <v>318</v>
      </c>
      <c r="F35" s="5">
        <v>88</v>
      </c>
      <c r="G35" s="5" t="s">
        <v>13</v>
      </c>
      <c r="H35" s="5">
        <v>5000</v>
      </c>
      <c r="I35" s="5">
        <v>500</v>
      </c>
      <c r="J35" s="10" t="s">
        <v>58</v>
      </c>
    </row>
    <row r="36" spans="1:10" ht="27" customHeight="1">
      <c r="A36" s="15"/>
      <c r="B36" s="5">
        <v>34</v>
      </c>
      <c r="C36" s="5" t="s">
        <v>59</v>
      </c>
      <c r="D36" s="5">
        <v>43</v>
      </c>
      <c r="E36" s="5">
        <f t="shared" si="0"/>
        <v>0</v>
      </c>
      <c r="F36" s="5">
        <v>43</v>
      </c>
      <c r="G36" s="5" t="s">
        <v>13</v>
      </c>
      <c r="H36" s="5">
        <v>5000</v>
      </c>
      <c r="I36" s="5">
        <v>500</v>
      </c>
      <c r="J36" s="19" t="s">
        <v>14</v>
      </c>
    </row>
    <row r="37" spans="1:10" ht="25.5" customHeight="1">
      <c r="A37" s="15"/>
      <c r="B37" s="5">
        <v>35</v>
      </c>
      <c r="C37" s="5" t="s">
        <v>60</v>
      </c>
      <c r="D37" s="5">
        <v>66</v>
      </c>
      <c r="E37" s="5">
        <f t="shared" si="0"/>
        <v>0</v>
      </c>
      <c r="F37" s="5">
        <v>66</v>
      </c>
      <c r="G37" s="5" t="s">
        <v>13</v>
      </c>
      <c r="H37" s="5">
        <v>5000</v>
      </c>
      <c r="I37" s="5">
        <v>500</v>
      </c>
      <c r="J37" s="21"/>
    </row>
    <row r="38" spans="1:10" ht="21" customHeight="1">
      <c r="A38" s="15"/>
      <c r="B38" s="5">
        <v>36</v>
      </c>
      <c r="C38" s="5" t="s">
        <v>61</v>
      </c>
      <c r="D38" s="5">
        <v>30</v>
      </c>
      <c r="E38" s="5">
        <f t="shared" si="0"/>
        <v>4</v>
      </c>
      <c r="F38" s="5">
        <v>26</v>
      </c>
      <c r="G38" s="5" t="s">
        <v>13</v>
      </c>
      <c r="H38" s="5">
        <v>5000</v>
      </c>
      <c r="I38" s="5">
        <v>500</v>
      </c>
      <c r="J38" s="20"/>
    </row>
    <row r="39" spans="1:10" ht="21" customHeight="1">
      <c r="A39" s="15" t="s">
        <v>62</v>
      </c>
      <c r="B39" s="5">
        <v>37</v>
      </c>
      <c r="C39" s="5" t="s">
        <v>63</v>
      </c>
      <c r="D39" s="5">
        <v>80</v>
      </c>
      <c r="E39" s="5">
        <f t="shared" si="0"/>
        <v>79</v>
      </c>
      <c r="F39" s="5">
        <v>1</v>
      </c>
      <c r="G39" s="5" t="s">
        <v>13</v>
      </c>
      <c r="H39" s="5" t="s">
        <v>64</v>
      </c>
      <c r="I39" s="5">
        <v>500</v>
      </c>
      <c r="J39" s="19" t="s">
        <v>65</v>
      </c>
    </row>
    <row r="40" spans="1:10" ht="21" customHeight="1">
      <c r="A40" s="15"/>
      <c r="B40" s="5">
        <v>38</v>
      </c>
      <c r="C40" s="5" t="s">
        <v>66</v>
      </c>
      <c r="D40" s="5">
        <v>33</v>
      </c>
      <c r="E40" s="5">
        <f t="shared" si="0"/>
        <v>30</v>
      </c>
      <c r="F40" s="5">
        <v>3</v>
      </c>
      <c r="G40" s="5" t="s">
        <v>13</v>
      </c>
      <c r="H40" s="5">
        <v>5000</v>
      </c>
      <c r="I40" s="5">
        <v>500</v>
      </c>
      <c r="J40" s="21"/>
    </row>
    <row r="41" spans="1:10" ht="21" customHeight="1">
      <c r="A41" s="15"/>
      <c r="B41" s="5">
        <v>39</v>
      </c>
      <c r="C41" s="5" t="s">
        <v>67</v>
      </c>
      <c r="D41" s="5">
        <v>34</v>
      </c>
      <c r="E41" s="5">
        <f t="shared" si="0"/>
        <v>31</v>
      </c>
      <c r="F41" s="5">
        <v>3</v>
      </c>
      <c r="G41" s="5" t="s">
        <v>13</v>
      </c>
      <c r="H41" s="5" t="s">
        <v>64</v>
      </c>
      <c r="I41" s="5">
        <v>500</v>
      </c>
      <c r="J41" s="21"/>
    </row>
    <row r="42" spans="1:10" ht="19.5" customHeight="1">
      <c r="A42" s="15"/>
      <c r="B42" s="5">
        <v>40</v>
      </c>
      <c r="C42" s="5" t="s">
        <v>68</v>
      </c>
      <c r="D42" s="5">
        <v>83</v>
      </c>
      <c r="E42" s="5">
        <f t="shared" si="0"/>
        <v>0</v>
      </c>
      <c r="F42" s="5">
        <v>83</v>
      </c>
      <c r="G42" s="5" t="s">
        <v>13</v>
      </c>
      <c r="H42" s="5">
        <v>5000</v>
      </c>
      <c r="I42" s="5">
        <v>500</v>
      </c>
      <c r="J42" s="20"/>
    </row>
    <row r="43" spans="1:10" ht="18.75">
      <c r="A43" s="6"/>
      <c r="B43" s="6"/>
      <c r="C43" s="7" t="s">
        <v>69</v>
      </c>
      <c r="D43" s="7">
        <f>SUM(D3:D42)</f>
        <v>4000</v>
      </c>
      <c r="E43" s="7">
        <f>SUM(E3:E42)</f>
        <v>2000</v>
      </c>
      <c r="F43" s="7">
        <f>SUM(F3:F42)</f>
        <v>2000</v>
      </c>
      <c r="G43" s="8"/>
      <c r="H43" s="9"/>
      <c r="I43" s="9"/>
      <c r="J43" s="9"/>
    </row>
    <row r="44" spans="1:10" ht="18" customHeight="1">
      <c r="A44" s="14" t="s">
        <v>70</v>
      </c>
      <c r="B44" s="14"/>
      <c r="C44" s="14"/>
      <c r="D44" s="14"/>
      <c r="E44" s="14"/>
      <c r="F44" s="14"/>
      <c r="G44" s="14"/>
      <c r="H44" s="14"/>
      <c r="I44" s="14"/>
      <c r="J44" s="14"/>
    </row>
  </sheetData>
  <sheetProtection formatCells="0" insertHyperlinks="0" autoFilter="0"/>
  <mergeCells count="14">
    <mergeCell ref="J6:J10"/>
    <mergeCell ref="J20:J23"/>
    <mergeCell ref="J36:J38"/>
    <mergeCell ref="J39:J42"/>
    <mergeCell ref="A1:J1"/>
    <mergeCell ref="A44:J44"/>
    <mergeCell ref="A3:A6"/>
    <mergeCell ref="A7:A12"/>
    <mergeCell ref="A13:A19"/>
    <mergeCell ref="A20:A24"/>
    <mergeCell ref="A25:A33"/>
    <mergeCell ref="A34:A38"/>
    <mergeCell ref="A39:A42"/>
    <mergeCell ref="J3:J4"/>
  </mergeCells>
  <printOptions/>
  <pageMargins left="0.786805555555556" right="0.708333333333333" top="0.747916666666667" bottom="0.747916666666667" header="0.314583333333333" footer="0.31458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WWO_wpscloud_20221201195620-a16ba2f889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CITC-ACER</dc:creator>
  <cp:keywords/>
  <dc:description/>
  <cp:lastModifiedBy>Windows 用户</cp:lastModifiedBy>
  <dcterms:created xsi:type="dcterms:W3CDTF">2021-10-25T18:06:00Z</dcterms:created>
  <dcterms:modified xsi:type="dcterms:W3CDTF">2023-06-06T08:43:52Z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F188267EF3904E609A8F7CC31982E222_13</vt:lpwstr>
  </property>
  <property fmtid="{D5CDD505-2E9C-101B-9397-08002B2CF9AE}" pid="3" name="KSOProductBuildVer">
    <vt:lpwstr>2052-11.1.0.14309</vt:lpwstr>
  </property>
</Properties>
</file>